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<sst xmlns="http://schemas.openxmlformats.org/spreadsheetml/2006/main" count="36" uniqueCount="31">
  <si>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考生姓名</t>
  </si>
  <si>
    <t>所学专业</t>
  </si>
  <si>
    <t>笔试成绩</t>
  </si>
  <si>
    <t>面试成绩</t>
  </si>
  <si>
    <t>总成绩</t>
  </si>
  <si>
    <t>按职位排序</t>
  </si>
  <si>
    <t>公共科目成绩</t>
  </si>
  <si>
    <t>专业科目成绩</t>
  </si>
  <si>
    <t>比例
合计</t>
  </si>
  <si>
    <r>
      <t xml:space="preserve">       根据简章规定，组织开展了笔试、面试工作，并认真履行监督职责。现将报考重庆市水利局事业单位的</t>
    </r>
    <r>
      <rPr>
        <sz val="12"/>
        <color indexed="8"/>
        <rFont val="Times New Roman"/>
        <family val="1"/>
      </rPr>
      <t>9</t>
    </r>
    <r>
      <rPr>
        <sz val="12"/>
        <color indexed="8"/>
        <rFont val="方正仿宋_GBK"/>
        <family val="4"/>
      </rPr>
      <t>名面试人员的各项成绩公布如下：</t>
    </r>
  </si>
  <si>
    <r>
      <rPr>
        <sz val="12"/>
        <color indexed="8"/>
        <rFont val="方正仿宋_GBK"/>
        <family val="4"/>
      </rPr>
      <t>注：总成绩计算公式为：考生总成绩＝公共科目笔试总成绩</t>
    </r>
    <r>
      <rPr>
        <sz val="12"/>
        <color indexed="8"/>
        <rFont val="Times New Roman"/>
        <family val="1"/>
      </rPr>
      <t>×30%+</t>
    </r>
    <r>
      <rPr>
        <sz val="12"/>
        <color indexed="8"/>
        <rFont val="方正仿宋_GBK"/>
        <family val="4"/>
      </rPr>
      <t>专业科目笔试总成绩</t>
    </r>
    <r>
      <rPr>
        <sz val="12"/>
        <color indexed="8"/>
        <rFont val="Times New Roman"/>
        <family val="1"/>
      </rPr>
      <t>×30%+</t>
    </r>
    <r>
      <rPr>
        <sz val="12"/>
        <color indexed="8"/>
        <rFont val="方正仿宋_GBK"/>
        <family val="4"/>
      </rPr>
      <t>面试成绩</t>
    </r>
    <r>
      <rPr>
        <sz val="12"/>
        <color indexed="8"/>
        <rFont val="Times New Roman"/>
        <family val="1"/>
      </rPr>
      <t>×40%</t>
    </r>
    <r>
      <rPr>
        <sz val="12"/>
        <color indexed="8"/>
        <rFont val="方正仿宋_GBK"/>
        <family val="4"/>
      </rPr>
      <t>。</t>
    </r>
  </si>
  <si>
    <t>招聘岗位</t>
  </si>
  <si>
    <t>重庆市河道事务中心综合管理</t>
  </si>
  <si>
    <t>叶莉婷</t>
  </si>
  <si>
    <t>刁贵芳</t>
  </si>
  <si>
    <t>胡志东</t>
  </si>
  <si>
    <t>谭林川</t>
  </si>
  <si>
    <t>史潇然</t>
  </si>
  <si>
    <t>重庆市水资源综合事务中心水资源节约保护</t>
  </si>
  <si>
    <t>重庆市水资源综合事务中心水资源开发利用</t>
  </si>
  <si>
    <r>
      <t>邱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方正仿宋_GBK"/>
        <family val="4"/>
      </rPr>
      <t>智</t>
    </r>
  </si>
  <si>
    <r>
      <t>石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方正仿宋_GBK"/>
        <family val="4"/>
      </rPr>
      <t>潜</t>
    </r>
  </si>
  <si>
    <r>
      <t>王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方正仿宋_GBK"/>
        <family val="4"/>
      </rPr>
      <t>静</t>
    </r>
  </si>
  <si>
    <r>
      <t>李</t>
    </r>
    <r>
      <rPr>
        <sz val="14"/>
        <color indexed="8"/>
        <rFont val="Times New Roman"/>
        <family val="1"/>
      </rPr>
      <t xml:space="preserve">    </t>
    </r>
    <r>
      <rPr>
        <sz val="14"/>
        <color indexed="8"/>
        <rFont val="方正仿宋_GBK"/>
        <family val="4"/>
      </rPr>
      <t>春</t>
    </r>
  </si>
  <si>
    <t>汉语言文学</t>
  </si>
  <si>
    <t>航运管理</t>
  </si>
  <si>
    <t>行政管理</t>
  </si>
  <si>
    <t>水文与水资源工程</t>
  </si>
  <si>
    <t>水文学及水资源</t>
  </si>
  <si>
    <t>水利水电工程</t>
  </si>
  <si>
    <t>重庆市水利局2019年下半年事业单位招聘笔试、面试和总成绩公布表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</si>
</sst>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3">
    <font>
      <sz val="11"/>
      <color theme="1"/>
      <name val="Calibri"/>
      <family val="0"/>
    </font>
    <font>
      <sz val="11"/>
      <color indexed="8"/>
      <name val="等线"/>
      <family val="0"/>
    </font>
    <font>
      <sz val="14"/>
      <color indexed="8"/>
      <name val="方正黑体_GBK"/>
      <family val="4"/>
    </font>
    <font>
      <sz val="14"/>
      <color indexed="8"/>
      <name val="方正仿宋_GBK"/>
      <family val="4"/>
    </font>
    <font>
      <sz val="9"/>
      <name val="等线"/>
      <family val="0"/>
    </font>
    <font>
      <sz val="12"/>
      <color indexed="8"/>
      <name val="Times New Roman"/>
      <family val="1"/>
    </font>
    <font>
      <sz val="16"/>
      <color indexed="8"/>
      <name val="方正黑体_GBK"/>
      <family val="4"/>
    </font>
    <font>
      <sz val="12"/>
      <color indexed="8"/>
      <name val="方正仿宋_GBK"/>
      <family val="4"/>
    </font>
    <font>
      <sz val="12"/>
      <color indexed="8"/>
      <name val="等线"/>
      <family val="0"/>
    </font>
    <font>
      <sz val="14"/>
      <color indexed="8"/>
      <name val="Times New Roman"/>
      <family val="1"/>
    </font>
    <font>
      <sz val="22"/>
      <color indexed="8"/>
      <name val="方正小标宋_GBK"/>
      <family val="4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000000"/>
      <name val="方正仿宋_GBK"/>
      <family val="4"/>
    </font>
    <font>
      <sz val="16"/>
      <color theme="1"/>
      <name val="方正黑体_GBK"/>
      <family val="4"/>
    </font>
    <font>
      <sz val="14"/>
      <color theme="1"/>
      <name val="方正仿宋_GBK"/>
      <family val="4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22"/>
      <color theme="1"/>
      <name val="方正小标宋_GBK"/>
      <family val="4"/>
    </font>
    <font>
      <sz val="14"/>
      <color rgb="FF000000"/>
      <name val="方正黑体_GBK"/>
      <family val="4"/>
    </font>
    <font>
      <sz val="12"/>
      <color theme="1"/>
      <name val="方正仿宋_GBK"/>
      <family val="4"/>
    </font>
    <font>
      <sz val="12"/>
      <color theme="1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justify" vertical="center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A2" sqref="A2:J2"/>
    </sheetView>
  </sheetViews>
  <sheetFormatPr defaultColWidth="9.140625" defaultRowHeight="15"/>
  <cols>
    <col min="1" max="1" width="14.7109375" style="0" customWidth="1"/>
    <col min="2" max="2" width="13.57421875" style="0" customWidth="1"/>
    <col min="3" max="3" width="18.28125" style="0" customWidth="1"/>
    <col min="4" max="4" width="11.421875" style="0" customWidth="1"/>
    <col min="5" max="5" width="13.28125" style="0" customWidth="1"/>
    <col min="7" max="7" width="15.421875" style="0" customWidth="1"/>
  </cols>
  <sheetData>
    <row r="1" ht="27" customHeight="1">
      <c r="A1" s="2"/>
    </row>
    <row r="2" spans="1:10" ht="33.75" customHeight="1">
      <c r="A2" s="9" t="s">
        <v>30</v>
      </c>
      <c r="B2" s="9"/>
      <c r="C2" s="9"/>
      <c r="D2" s="9"/>
      <c r="E2" s="9"/>
      <c r="F2" s="9"/>
      <c r="G2" s="9"/>
      <c r="H2" s="9"/>
      <c r="I2" s="9"/>
      <c r="J2" s="9"/>
    </row>
    <row r="3" spans="1:10" ht="42.75" customHeight="1">
      <c r="A3" s="13" t="s">
        <v>9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32.25" customHeight="1">
      <c r="A4" s="10" t="s">
        <v>11</v>
      </c>
      <c r="B4" s="10" t="s">
        <v>0</v>
      </c>
      <c r="C4" s="10" t="s">
        <v>1</v>
      </c>
      <c r="D4" s="10" t="s">
        <v>2</v>
      </c>
      <c r="E4" s="10"/>
      <c r="F4" s="10"/>
      <c r="G4" s="10" t="s">
        <v>3</v>
      </c>
      <c r="H4" s="10"/>
      <c r="I4" s="10" t="s">
        <v>4</v>
      </c>
      <c r="J4" s="10" t="s">
        <v>5</v>
      </c>
    </row>
    <row r="5" spans="1:10" ht="32.25" customHeight="1">
      <c r="A5" s="10"/>
      <c r="B5" s="10"/>
      <c r="C5" s="10"/>
      <c r="D5" s="10" t="s">
        <v>6</v>
      </c>
      <c r="E5" s="10" t="s">
        <v>7</v>
      </c>
      <c r="F5" s="11" t="s">
        <v>8</v>
      </c>
      <c r="G5" s="10" t="s">
        <v>3</v>
      </c>
      <c r="H5" s="11" t="s">
        <v>8</v>
      </c>
      <c r="I5" s="10"/>
      <c r="J5" s="10"/>
    </row>
    <row r="6" spans="1:10" ht="32.25" customHeight="1">
      <c r="A6" s="11"/>
      <c r="B6" s="11"/>
      <c r="C6" s="11"/>
      <c r="D6" s="11"/>
      <c r="E6" s="11"/>
      <c r="F6" s="12"/>
      <c r="G6" s="11"/>
      <c r="H6" s="12"/>
      <c r="I6" s="11"/>
      <c r="J6" s="11"/>
    </row>
    <row r="7" spans="1:10" ht="32.25" customHeight="1">
      <c r="A7" s="15" t="s">
        <v>12</v>
      </c>
      <c r="B7" s="3" t="s">
        <v>13</v>
      </c>
      <c r="C7" s="1" t="s">
        <v>24</v>
      </c>
      <c r="D7" s="5">
        <v>75</v>
      </c>
      <c r="E7" s="5">
        <v>75.5</v>
      </c>
      <c r="F7" s="6">
        <f>D7*30%+E7*30%</f>
        <v>45.15</v>
      </c>
      <c r="G7" s="6">
        <v>83.4</v>
      </c>
      <c r="H7" s="6">
        <f>G7*40%</f>
        <v>33.36000000000001</v>
      </c>
      <c r="I7" s="6">
        <f>F7+H7</f>
        <v>78.51</v>
      </c>
      <c r="J7" s="6">
        <v>1</v>
      </c>
    </row>
    <row r="8" spans="1:10" ht="32.25" customHeight="1">
      <c r="A8" s="15"/>
      <c r="B8" s="3" t="s">
        <v>22</v>
      </c>
      <c r="C8" s="1" t="s">
        <v>25</v>
      </c>
      <c r="D8" s="5">
        <v>74.5</v>
      </c>
      <c r="E8" s="5">
        <v>74.5</v>
      </c>
      <c r="F8" s="6">
        <f aca="true" t="shared" si="0" ref="F8:F15">D8*30%+E8*30%</f>
        <v>44.699999999999996</v>
      </c>
      <c r="G8" s="6">
        <v>74</v>
      </c>
      <c r="H8" s="6">
        <f aca="true" t="shared" si="1" ref="H8:H15">G8*40%</f>
        <v>29.6</v>
      </c>
      <c r="I8" s="6">
        <f aca="true" t="shared" si="2" ref="I8:I15">F8+H8</f>
        <v>74.3</v>
      </c>
      <c r="J8" s="6">
        <v>2</v>
      </c>
    </row>
    <row r="9" spans="1:10" ht="32.25" customHeight="1">
      <c r="A9" s="15"/>
      <c r="B9" s="3" t="s">
        <v>23</v>
      </c>
      <c r="C9" s="1" t="s">
        <v>26</v>
      </c>
      <c r="D9" s="5">
        <v>73</v>
      </c>
      <c r="E9" s="5">
        <v>76</v>
      </c>
      <c r="F9" s="6">
        <f t="shared" si="0"/>
        <v>44.7</v>
      </c>
      <c r="G9" s="6">
        <v>75.6</v>
      </c>
      <c r="H9" s="6">
        <f t="shared" si="1"/>
        <v>30.24</v>
      </c>
      <c r="I9" s="6">
        <f t="shared" si="2"/>
        <v>74.94</v>
      </c>
      <c r="J9" s="6">
        <v>3</v>
      </c>
    </row>
    <row r="10" spans="1:10" ht="37.5">
      <c r="A10" s="15" t="s">
        <v>18</v>
      </c>
      <c r="B10" s="3" t="s">
        <v>14</v>
      </c>
      <c r="C10" s="1" t="s">
        <v>27</v>
      </c>
      <c r="D10" s="7">
        <v>79.5</v>
      </c>
      <c r="E10" s="8">
        <v>69</v>
      </c>
      <c r="F10" s="6">
        <f t="shared" si="0"/>
        <v>44.55</v>
      </c>
      <c r="G10" s="6">
        <v>78.8</v>
      </c>
      <c r="H10" s="6">
        <f t="shared" si="1"/>
        <v>31.52</v>
      </c>
      <c r="I10" s="6">
        <f t="shared" si="2"/>
        <v>76.07</v>
      </c>
      <c r="J10" s="6">
        <v>1</v>
      </c>
    </row>
    <row r="11" spans="1:10" ht="32.25" customHeight="1">
      <c r="A11" s="15"/>
      <c r="B11" s="3" t="s">
        <v>15</v>
      </c>
      <c r="C11" s="1" t="s">
        <v>28</v>
      </c>
      <c r="D11" s="7">
        <v>79.5</v>
      </c>
      <c r="E11" s="8">
        <v>68</v>
      </c>
      <c r="F11" s="6">
        <f t="shared" si="0"/>
        <v>44.25</v>
      </c>
      <c r="G11" s="6">
        <v>76</v>
      </c>
      <c r="H11" s="6">
        <f t="shared" si="1"/>
        <v>30.400000000000002</v>
      </c>
      <c r="I11" s="6">
        <f t="shared" si="2"/>
        <v>74.65</v>
      </c>
      <c r="J11" s="6">
        <v>2</v>
      </c>
    </row>
    <row r="12" spans="1:10" ht="32.25" customHeight="1">
      <c r="A12" s="15"/>
      <c r="B12" s="3" t="s">
        <v>16</v>
      </c>
      <c r="C12" s="1" t="s">
        <v>29</v>
      </c>
      <c r="D12" s="7">
        <v>73.5</v>
      </c>
      <c r="E12" s="8">
        <v>69</v>
      </c>
      <c r="F12" s="6">
        <f t="shared" si="0"/>
        <v>42.75</v>
      </c>
      <c r="G12" s="6">
        <v>76.4</v>
      </c>
      <c r="H12" s="6">
        <f t="shared" si="1"/>
        <v>30.560000000000002</v>
      </c>
      <c r="I12" s="6">
        <f t="shared" si="2"/>
        <v>73.31</v>
      </c>
      <c r="J12" s="6">
        <v>3</v>
      </c>
    </row>
    <row r="13" spans="1:10" ht="32.25" customHeight="1">
      <c r="A13" s="15" t="s">
        <v>19</v>
      </c>
      <c r="B13" s="3" t="s">
        <v>17</v>
      </c>
      <c r="C13" s="4" t="s">
        <v>29</v>
      </c>
      <c r="D13" s="7">
        <v>84</v>
      </c>
      <c r="E13" s="8">
        <v>72</v>
      </c>
      <c r="F13" s="6">
        <f t="shared" si="0"/>
        <v>46.8</v>
      </c>
      <c r="G13" s="6">
        <v>74.8</v>
      </c>
      <c r="H13" s="6">
        <f t="shared" si="1"/>
        <v>29.92</v>
      </c>
      <c r="I13" s="6">
        <f t="shared" si="2"/>
        <v>76.72</v>
      </c>
      <c r="J13" s="6">
        <v>1</v>
      </c>
    </row>
    <row r="14" spans="1:10" ht="32.25" customHeight="1">
      <c r="A14" s="15"/>
      <c r="B14" s="3" t="s">
        <v>20</v>
      </c>
      <c r="C14" s="4" t="s">
        <v>29</v>
      </c>
      <c r="D14" s="7">
        <v>77</v>
      </c>
      <c r="E14" s="8">
        <v>71</v>
      </c>
      <c r="F14" s="6">
        <f t="shared" si="0"/>
        <v>44.4</v>
      </c>
      <c r="G14" s="6">
        <v>76</v>
      </c>
      <c r="H14" s="6">
        <f t="shared" si="1"/>
        <v>30.400000000000002</v>
      </c>
      <c r="I14" s="6">
        <f t="shared" si="2"/>
        <v>74.8</v>
      </c>
      <c r="J14" s="6">
        <v>2</v>
      </c>
    </row>
    <row r="15" spans="1:10" ht="32.25" customHeight="1">
      <c r="A15" s="15"/>
      <c r="B15" s="3" t="s">
        <v>21</v>
      </c>
      <c r="C15" s="4" t="s">
        <v>29</v>
      </c>
      <c r="D15" s="7">
        <v>73.5</v>
      </c>
      <c r="E15" s="8">
        <v>73</v>
      </c>
      <c r="F15" s="6">
        <f t="shared" si="0"/>
        <v>43.95</v>
      </c>
      <c r="G15" s="6">
        <v>77.6</v>
      </c>
      <c r="H15" s="6">
        <f t="shared" si="1"/>
        <v>31.04</v>
      </c>
      <c r="I15" s="6">
        <f t="shared" si="2"/>
        <v>74.99000000000001</v>
      </c>
      <c r="J15" s="6">
        <v>3</v>
      </c>
    </row>
    <row r="17" spans="1:10" ht="14.25" customHeight="1">
      <c r="A17" s="16" t="s">
        <v>10</v>
      </c>
      <c r="B17" s="16"/>
      <c r="C17" s="16"/>
      <c r="D17" s="16"/>
      <c r="E17" s="16"/>
      <c r="F17" s="16"/>
      <c r="G17" s="16"/>
      <c r="H17" s="16"/>
      <c r="I17" s="16"/>
      <c r="J17" s="16"/>
    </row>
    <row r="18" spans="1:10" ht="16.5">
      <c r="A18" s="17"/>
      <c r="B18" s="17"/>
      <c r="C18" s="17"/>
      <c r="D18" s="17"/>
      <c r="E18" s="17"/>
      <c r="F18" s="17"/>
      <c r="G18" s="17"/>
      <c r="H18" s="17"/>
      <c r="I18" s="17"/>
      <c r="J18" s="17"/>
    </row>
  </sheetData>
  <sheetProtection/>
  <mergeCells count="19">
    <mergeCell ref="A7:A9"/>
    <mergeCell ref="A10:A12"/>
    <mergeCell ref="A13:A15"/>
    <mergeCell ref="A17:J17"/>
    <mergeCell ref="A18:J18"/>
    <mergeCell ref="A2:J2"/>
    <mergeCell ref="A4:A6"/>
    <mergeCell ref="B4:B6"/>
    <mergeCell ref="C4:C6"/>
    <mergeCell ref="D4:F4"/>
    <mergeCell ref="G4:H4"/>
    <mergeCell ref="I4:I6"/>
    <mergeCell ref="F5:F6"/>
    <mergeCell ref="H5:H6"/>
    <mergeCell ref="A3:J3"/>
    <mergeCell ref="J4:J6"/>
    <mergeCell ref="D5:D6"/>
    <mergeCell ref="E5:E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2019-12-03T06:21:10Z</dcterms:modified>
  <cp:category/>
  <cp:version/>
  <cp:contentType/>
  <cp:contentStatus/>
</cp:coreProperties>
</file>